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p7consult-my.sharepoint.com/personal/anders_bjerrum_fp7consult_dk/Documents/Fanøprojekter 44 GB/Vadehavet og Ribe/Vadehavets Bådklubber CVR 3557 9990/Formidling/Hjemmeside/Waypoints/2024/"/>
    </mc:Choice>
  </mc:AlternateContent>
  <xr:revisionPtr revIDLastSave="42" documentId="8_{4F16FA17-4A2E-474E-AAE6-32E28E1E9B20}" xr6:coauthVersionLast="47" xr6:coauthVersionMax="47" xr10:uidLastSave="{5B096701-ADD5-4ACF-BCF4-E8F16F06DDAE}"/>
  <bookViews>
    <workbookView xWindow="-110" yWindow="-110" windowWidth="19420" windowHeight="10300" xr2:uid="{BFCA1FF1-9563-49F7-B6B0-D212C027A2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F4" i="1"/>
  <c r="G4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G3" i="1"/>
  <c r="F3" i="1"/>
</calcChain>
</file>

<file path=xl/sharedStrings.xml><?xml version="1.0" encoding="utf-8"?>
<sst xmlns="http://schemas.openxmlformats.org/spreadsheetml/2006/main" count="101" uniqueCount="98">
  <si>
    <t>NR 1 N 54”57.782 E 008”39.653</t>
  </si>
  <si>
    <t>NR 2 N 54”57.842 E 008”39.393</t>
  </si>
  <si>
    <t>NR 3 N 54”57.894 E 008”39.274</t>
  </si>
  <si>
    <t>NR 4 N 54”58.004 E 008”38.971</t>
  </si>
  <si>
    <t>NR 5 N 54”58.092 E 008”38.676</t>
  </si>
  <si>
    <t>NR 6 N 54”58.129 E 008”38.491</t>
  </si>
  <si>
    <t>NR 7 N 54”58.128 E 008”38.359</t>
  </si>
  <si>
    <t>NR 8 N 54”58.121 E 008”38.269</t>
  </si>
  <si>
    <t>NR 9 N 54”58.076 E 008”38.199</t>
  </si>
  <si>
    <t>NR 10 N 54”58.010 E 008”37.965</t>
  </si>
  <si>
    <t>NR 11 N 54”58.060 E 008”37.450</t>
  </si>
  <si>
    <t>NR 12 N 54”58.088 E 008”37.326</t>
  </si>
  <si>
    <t>NR 13 N 54”58.059 E 008”37.097</t>
  </si>
  <si>
    <t>NR 14 N 54”58.024 E 008”36.930</t>
  </si>
  <si>
    <t>NR 15 N 54”58.054 E 008”36.688</t>
  </si>
  <si>
    <t>NR 16 N 54”58.120 E 008”36.472</t>
  </si>
  <si>
    <t>NR 17 N 54”58.214 E 008”36.241</t>
  </si>
  <si>
    <t>NR 18 N 54”58.250 E 008”35.967</t>
  </si>
  <si>
    <t>NR 19 N 54”58.314 E 008”35.676</t>
  </si>
  <si>
    <t>NR 20 N 54”58.391 E 008”35.428</t>
  </si>
  <si>
    <t>NR 21 N 54”58.467 E 008”35.190</t>
  </si>
  <si>
    <t>NR 22 N 54”58.580 E 008”35.155</t>
  </si>
  <si>
    <t>NR 23 N 54”58.620 E 008”35.239</t>
  </si>
  <si>
    <t>NR 24 N 54”58.665 E 008”35.409</t>
  </si>
  <si>
    <t>NR 25 N 54”58.702 E 008”35.538</t>
  </si>
  <si>
    <t>NR 26 N 54”58.799 E 008”35.722</t>
  </si>
  <si>
    <t>NR 27 N 54”58.865 E 008”35,722</t>
  </si>
  <si>
    <t>NR 28 N 54”58.912 E 008”35.735</t>
  </si>
  <si>
    <t>NR 29 N 54”58.970 E 008”35.574</t>
  </si>
  <si>
    <t>NR 30 N 54”59.130 E 008”35.122</t>
  </si>
  <si>
    <t>NR 31 N 54”59.433 E 008”34.579</t>
  </si>
  <si>
    <t>NR 1 er Vidåslusen og NR 31 er Højer dyb</t>
  </si>
  <si>
    <t>Der anbefales at sejle 5-10 meter fra afmærkningen en time før og efter højvande</t>
  </si>
  <si>
    <t>N</t>
  </si>
  <si>
    <t>E</t>
  </si>
  <si>
    <r>
      <t>54</t>
    </r>
    <r>
      <rPr>
        <sz val="11"/>
        <color theme="1"/>
        <rFont val="Calibri"/>
        <family val="2"/>
      </rPr>
      <t>°57.782</t>
    </r>
  </si>
  <si>
    <r>
      <t>8</t>
    </r>
    <r>
      <rPr>
        <sz val="11"/>
        <color theme="1"/>
        <rFont val="Calibri"/>
        <family val="2"/>
      </rPr>
      <t>°39.653</t>
    </r>
  </si>
  <si>
    <r>
      <t>54</t>
    </r>
    <r>
      <rPr>
        <sz val="11"/>
        <color theme="1"/>
        <rFont val="Calibri"/>
        <family val="2"/>
      </rPr>
      <t>°57.842</t>
    </r>
  </si>
  <si>
    <r>
      <t>8</t>
    </r>
    <r>
      <rPr>
        <sz val="11"/>
        <color theme="1"/>
        <rFont val="Calibri"/>
        <family val="2"/>
      </rPr>
      <t>°39.393</t>
    </r>
  </si>
  <si>
    <r>
      <t>54</t>
    </r>
    <r>
      <rPr>
        <sz val="11"/>
        <color theme="1"/>
        <rFont val="Calibri"/>
        <family val="2"/>
      </rPr>
      <t>°57.894</t>
    </r>
  </si>
  <si>
    <r>
      <t>54</t>
    </r>
    <r>
      <rPr>
        <sz val="11"/>
        <color theme="1"/>
        <rFont val="Calibri"/>
        <family val="2"/>
      </rPr>
      <t>°58.004</t>
    </r>
  </si>
  <si>
    <r>
      <t>54</t>
    </r>
    <r>
      <rPr>
        <sz val="11"/>
        <color theme="1"/>
        <rFont val="Calibri"/>
        <family val="2"/>
      </rPr>
      <t>°58.092</t>
    </r>
  </si>
  <si>
    <r>
      <t>54</t>
    </r>
    <r>
      <rPr>
        <sz val="11"/>
        <color theme="1"/>
        <rFont val="Calibri"/>
        <family val="2"/>
      </rPr>
      <t>°58.129</t>
    </r>
  </si>
  <si>
    <r>
      <t>54</t>
    </r>
    <r>
      <rPr>
        <sz val="11"/>
        <color theme="1"/>
        <rFont val="Calibri"/>
        <family val="2"/>
      </rPr>
      <t>°58.128</t>
    </r>
  </si>
  <si>
    <r>
      <t>54</t>
    </r>
    <r>
      <rPr>
        <sz val="11"/>
        <color theme="1"/>
        <rFont val="Calibri"/>
        <family val="2"/>
      </rPr>
      <t>°58.121</t>
    </r>
  </si>
  <si>
    <r>
      <t>54</t>
    </r>
    <r>
      <rPr>
        <sz val="11"/>
        <color theme="1"/>
        <rFont val="Calibri"/>
        <family val="2"/>
      </rPr>
      <t>°58.076</t>
    </r>
  </si>
  <si>
    <r>
      <t>54</t>
    </r>
    <r>
      <rPr>
        <sz val="11"/>
        <color theme="1"/>
        <rFont val="Calibri"/>
        <family val="2"/>
      </rPr>
      <t>°58.010</t>
    </r>
  </si>
  <si>
    <r>
      <t>54</t>
    </r>
    <r>
      <rPr>
        <sz val="11"/>
        <color theme="1"/>
        <rFont val="Calibri"/>
        <family val="2"/>
      </rPr>
      <t>°58.060</t>
    </r>
  </si>
  <si>
    <r>
      <t>54</t>
    </r>
    <r>
      <rPr>
        <sz val="11"/>
        <color theme="1"/>
        <rFont val="Calibri"/>
        <family val="2"/>
      </rPr>
      <t>°58.088</t>
    </r>
  </si>
  <si>
    <r>
      <t>54</t>
    </r>
    <r>
      <rPr>
        <sz val="11"/>
        <color theme="1"/>
        <rFont val="Calibri"/>
        <family val="2"/>
      </rPr>
      <t>°58.024</t>
    </r>
  </si>
  <si>
    <r>
      <t>54</t>
    </r>
    <r>
      <rPr>
        <sz val="11"/>
        <color theme="1"/>
        <rFont val="Calibri"/>
        <family val="2"/>
      </rPr>
      <t>°58.120</t>
    </r>
  </si>
  <si>
    <r>
      <t>54</t>
    </r>
    <r>
      <rPr>
        <sz val="11"/>
        <color theme="1"/>
        <rFont val="Calibri"/>
        <family val="2"/>
      </rPr>
      <t>°58.054</t>
    </r>
  </si>
  <si>
    <r>
      <t>54</t>
    </r>
    <r>
      <rPr>
        <sz val="11"/>
        <color theme="1"/>
        <rFont val="Calibri"/>
        <family val="2"/>
      </rPr>
      <t>°58.214</t>
    </r>
  </si>
  <si>
    <r>
      <t>54</t>
    </r>
    <r>
      <rPr>
        <sz val="11"/>
        <color theme="1"/>
        <rFont val="Calibri"/>
        <family val="2"/>
      </rPr>
      <t>°58.250</t>
    </r>
  </si>
  <si>
    <r>
      <t>54</t>
    </r>
    <r>
      <rPr>
        <sz val="11"/>
        <color theme="1"/>
        <rFont val="Calibri"/>
        <family val="2"/>
      </rPr>
      <t>°58.314</t>
    </r>
  </si>
  <si>
    <r>
      <t>54</t>
    </r>
    <r>
      <rPr>
        <sz val="11"/>
        <color theme="1"/>
        <rFont val="Calibri"/>
        <family val="2"/>
      </rPr>
      <t>°58.391</t>
    </r>
  </si>
  <si>
    <r>
      <t>54</t>
    </r>
    <r>
      <rPr>
        <sz val="11"/>
        <color theme="1"/>
        <rFont val="Calibri"/>
        <family val="2"/>
      </rPr>
      <t>°58.467</t>
    </r>
  </si>
  <si>
    <r>
      <t>54</t>
    </r>
    <r>
      <rPr>
        <sz val="11"/>
        <color theme="1"/>
        <rFont val="Calibri"/>
        <family val="2"/>
      </rPr>
      <t>°58.580</t>
    </r>
  </si>
  <si>
    <r>
      <t>54</t>
    </r>
    <r>
      <rPr>
        <sz val="11"/>
        <color theme="1"/>
        <rFont val="Calibri"/>
        <family val="2"/>
      </rPr>
      <t>°58.620</t>
    </r>
  </si>
  <si>
    <r>
      <t>54</t>
    </r>
    <r>
      <rPr>
        <sz val="11"/>
        <color theme="1"/>
        <rFont val="Calibri"/>
        <family val="2"/>
      </rPr>
      <t>°58.665</t>
    </r>
  </si>
  <si>
    <r>
      <t>54</t>
    </r>
    <r>
      <rPr>
        <sz val="11"/>
        <color theme="1"/>
        <rFont val="Calibri"/>
        <family val="2"/>
      </rPr>
      <t>°58.702</t>
    </r>
  </si>
  <si>
    <r>
      <t>54</t>
    </r>
    <r>
      <rPr>
        <sz val="11"/>
        <color theme="1"/>
        <rFont val="Calibri"/>
        <family val="2"/>
      </rPr>
      <t>°58.799</t>
    </r>
  </si>
  <si>
    <r>
      <t>54</t>
    </r>
    <r>
      <rPr>
        <sz val="11"/>
        <color theme="1"/>
        <rFont val="Calibri"/>
        <family val="2"/>
      </rPr>
      <t>°58.865</t>
    </r>
  </si>
  <si>
    <r>
      <t>54</t>
    </r>
    <r>
      <rPr>
        <sz val="11"/>
        <color theme="1"/>
        <rFont val="Calibri"/>
        <family val="2"/>
      </rPr>
      <t>°58.912</t>
    </r>
  </si>
  <si>
    <r>
      <t>54</t>
    </r>
    <r>
      <rPr>
        <sz val="11"/>
        <color theme="1"/>
        <rFont val="Calibri"/>
        <family val="2"/>
      </rPr>
      <t>°58.970</t>
    </r>
  </si>
  <si>
    <r>
      <t>54</t>
    </r>
    <r>
      <rPr>
        <sz val="11"/>
        <color theme="1"/>
        <rFont val="Calibri"/>
        <family val="2"/>
      </rPr>
      <t>°59.130</t>
    </r>
  </si>
  <si>
    <r>
      <t>54</t>
    </r>
    <r>
      <rPr>
        <sz val="11"/>
        <color theme="1"/>
        <rFont val="Calibri"/>
        <family val="2"/>
      </rPr>
      <t>°59.433</t>
    </r>
  </si>
  <si>
    <r>
      <t>8</t>
    </r>
    <r>
      <rPr>
        <sz val="11"/>
        <color theme="1"/>
        <rFont val="Calibri"/>
        <family val="2"/>
      </rPr>
      <t>°39.274</t>
    </r>
  </si>
  <si>
    <r>
      <t>8</t>
    </r>
    <r>
      <rPr>
        <sz val="11"/>
        <color theme="1"/>
        <rFont val="Calibri"/>
        <family val="2"/>
      </rPr>
      <t>°38.971</t>
    </r>
  </si>
  <si>
    <r>
      <t>8</t>
    </r>
    <r>
      <rPr>
        <sz val="11"/>
        <color theme="1"/>
        <rFont val="Calibri"/>
        <family val="2"/>
      </rPr>
      <t>°38.676</t>
    </r>
  </si>
  <si>
    <r>
      <t>8</t>
    </r>
    <r>
      <rPr>
        <sz val="11"/>
        <color theme="1"/>
        <rFont val="Calibri"/>
        <family val="2"/>
      </rPr>
      <t>°38.491</t>
    </r>
  </si>
  <si>
    <r>
      <t>8</t>
    </r>
    <r>
      <rPr>
        <sz val="11"/>
        <color theme="1"/>
        <rFont val="Calibri"/>
        <family val="2"/>
      </rPr>
      <t>°38.359</t>
    </r>
  </si>
  <si>
    <r>
      <t>8</t>
    </r>
    <r>
      <rPr>
        <sz val="11"/>
        <color theme="1"/>
        <rFont val="Calibri"/>
        <family val="2"/>
      </rPr>
      <t>°38.269</t>
    </r>
  </si>
  <si>
    <r>
      <t>8</t>
    </r>
    <r>
      <rPr>
        <sz val="11"/>
        <color theme="1"/>
        <rFont val="Calibri"/>
        <family val="2"/>
      </rPr>
      <t>°38.199</t>
    </r>
  </si>
  <si>
    <r>
      <t>8</t>
    </r>
    <r>
      <rPr>
        <sz val="11"/>
        <color theme="1"/>
        <rFont val="Calibri"/>
        <family val="2"/>
      </rPr>
      <t>°37.965</t>
    </r>
  </si>
  <si>
    <r>
      <t>8</t>
    </r>
    <r>
      <rPr>
        <sz val="11"/>
        <color theme="1"/>
        <rFont val="Calibri"/>
        <family val="2"/>
      </rPr>
      <t>°37.450</t>
    </r>
  </si>
  <si>
    <r>
      <t>8</t>
    </r>
    <r>
      <rPr>
        <sz val="11"/>
        <color theme="1"/>
        <rFont val="Calibri"/>
        <family val="2"/>
      </rPr>
      <t>°37.326</t>
    </r>
  </si>
  <si>
    <r>
      <t>8</t>
    </r>
    <r>
      <rPr>
        <sz val="11"/>
        <color theme="1"/>
        <rFont val="Calibri"/>
        <family val="2"/>
      </rPr>
      <t>°37.097</t>
    </r>
  </si>
  <si>
    <r>
      <t>8</t>
    </r>
    <r>
      <rPr>
        <sz val="11"/>
        <color theme="1"/>
        <rFont val="Calibri"/>
        <family val="2"/>
      </rPr>
      <t>°36.930</t>
    </r>
  </si>
  <si>
    <r>
      <t>8</t>
    </r>
    <r>
      <rPr>
        <sz val="11"/>
        <color theme="1"/>
        <rFont val="Calibri"/>
        <family val="2"/>
      </rPr>
      <t>°36.688</t>
    </r>
  </si>
  <si>
    <r>
      <t>8</t>
    </r>
    <r>
      <rPr>
        <sz val="11"/>
        <color theme="1"/>
        <rFont val="Calibri"/>
        <family val="2"/>
      </rPr>
      <t>°36.472</t>
    </r>
  </si>
  <si>
    <r>
      <t>8</t>
    </r>
    <r>
      <rPr>
        <sz val="11"/>
        <color theme="1"/>
        <rFont val="Calibri"/>
        <family val="2"/>
      </rPr>
      <t>°36.241</t>
    </r>
  </si>
  <si>
    <r>
      <t>8</t>
    </r>
    <r>
      <rPr>
        <sz val="11"/>
        <color theme="1"/>
        <rFont val="Calibri"/>
        <family val="2"/>
      </rPr>
      <t>°35.967</t>
    </r>
  </si>
  <si>
    <r>
      <t>8</t>
    </r>
    <r>
      <rPr>
        <sz val="11"/>
        <color theme="1"/>
        <rFont val="Calibri"/>
        <family val="2"/>
      </rPr>
      <t>°35.676</t>
    </r>
  </si>
  <si>
    <r>
      <t>8</t>
    </r>
    <r>
      <rPr>
        <sz val="11"/>
        <color theme="1"/>
        <rFont val="Calibri"/>
        <family val="2"/>
      </rPr>
      <t>°35.528</t>
    </r>
  </si>
  <si>
    <r>
      <t>8</t>
    </r>
    <r>
      <rPr>
        <sz val="11"/>
        <color theme="1"/>
        <rFont val="Calibri"/>
        <family val="2"/>
      </rPr>
      <t>°35.190</t>
    </r>
  </si>
  <si>
    <r>
      <t>8</t>
    </r>
    <r>
      <rPr>
        <sz val="11"/>
        <color theme="1"/>
        <rFont val="Calibri"/>
        <family val="2"/>
      </rPr>
      <t>°35.155</t>
    </r>
  </si>
  <si>
    <r>
      <t>8</t>
    </r>
    <r>
      <rPr>
        <sz val="11"/>
        <color theme="1"/>
        <rFont val="Calibri"/>
        <family val="2"/>
      </rPr>
      <t>°35.239</t>
    </r>
  </si>
  <si>
    <r>
      <t>8</t>
    </r>
    <r>
      <rPr>
        <sz val="11"/>
        <color theme="1"/>
        <rFont val="Calibri"/>
        <family val="2"/>
      </rPr>
      <t>°35.409</t>
    </r>
  </si>
  <si>
    <r>
      <t>8</t>
    </r>
    <r>
      <rPr>
        <sz val="11"/>
        <color theme="1"/>
        <rFont val="Calibri"/>
        <family val="2"/>
      </rPr>
      <t>°35.538</t>
    </r>
  </si>
  <si>
    <r>
      <t>8</t>
    </r>
    <r>
      <rPr>
        <sz val="11"/>
        <color theme="1"/>
        <rFont val="Calibri"/>
        <family val="2"/>
      </rPr>
      <t>°35.722</t>
    </r>
  </si>
  <si>
    <r>
      <t>8</t>
    </r>
    <r>
      <rPr>
        <sz val="11"/>
        <color theme="1"/>
        <rFont val="Calibri"/>
        <family val="2"/>
      </rPr>
      <t>°35.735</t>
    </r>
  </si>
  <si>
    <r>
      <t>8</t>
    </r>
    <r>
      <rPr>
        <sz val="11"/>
        <color theme="1"/>
        <rFont val="Calibri"/>
        <family val="2"/>
      </rPr>
      <t>°35.574</t>
    </r>
  </si>
  <si>
    <r>
      <t>8</t>
    </r>
    <r>
      <rPr>
        <sz val="11"/>
        <color theme="1"/>
        <rFont val="Calibri"/>
        <family val="2"/>
      </rPr>
      <t>°35.122</t>
    </r>
  </si>
  <si>
    <r>
      <t>8</t>
    </r>
    <r>
      <rPr>
        <sz val="11"/>
        <color theme="1"/>
        <rFont val="Calibri"/>
        <family val="2"/>
      </rPr>
      <t>°34.579</t>
    </r>
  </si>
  <si>
    <r>
      <t>54</t>
    </r>
    <r>
      <rPr>
        <sz val="11"/>
        <color theme="1"/>
        <rFont val="Calibri"/>
        <family val="2"/>
      </rPr>
      <t>°58.059</t>
    </r>
  </si>
  <si>
    <t>Vidåslusen</t>
  </si>
  <si>
    <t>Højer dyb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</si>
</sst>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sz val="11"/>
      <color theme="1"/>
      <name val="Calibri"/>
      <family val="2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Højer</a:t>
            </a:r>
            <a:r>
              <a:rPr lang="de-AT" baseline="0"/>
              <a:t> Sejlklubs prikker</a:t>
            </a:r>
            <a:endParaRPr lang="de-A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29"/>
            <c:marker>
              <c:symbol val="circle"/>
              <c:size val="5"/>
              <c:spPr>
                <a:solidFill>
                  <a:schemeClr val="tx2">
                    <a:lumMod val="75000"/>
                    <a:lumOff val="25000"/>
                  </a:schemeClr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033-4081-A0F8-200868787602}"/>
              </c:ext>
            </c:extLst>
          </c:dPt>
          <c:dPt>
            <c:idx val="3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6DA-48D9-97BC-82CACBF67E5C}"/>
              </c:ext>
            </c:extLst>
          </c:dPt>
          <c:xVal>
            <c:numRef>
              <c:f>Sheet1!$F$3:$F$61</c:f>
              <c:numCache>
                <c:formatCode>General</c:formatCode>
                <c:ptCount val="59"/>
                <c:pt idx="0">
                  <c:v>39.652999999999999</c:v>
                </c:pt>
                <c:pt idx="1">
                  <c:v>39.393000000000001</c:v>
                </c:pt>
                <c:pt idx="2">
                  <c:v>39.274000000000001</c:v>
                </c:pt>
                <c:pt idx="3">
                  <c:v>38.970999999999997</c:v>
                </c:pt>
                <c:pt idx="4">
                  <c:v>38.676000000000002</c:v>
                </c:pt>
                <c:pt idx="5">
                  <c:v>38.491</c:v>
                </c:pt>
                <c:pt idx="6">
                  <c:v>38.359000000000002</c:v>
                </c:pt>
                <c:pt idx="7">
                  <c:v>38.268999999999998</c:v>
                </c:pt>
                <c:pt idx="8">
                  <c:v>38.198999999999998</c:v>
                </c:pt>
                <c:pt idx="9">
                  <c:v>37.965000000000003</c:v>
                </c:pt>
                <c:pt idx="10">
                  <c:v>37.450000000000003</c:v>
                </c:pt>
                <c:pt idx="11">
                  <c:v>37.326000000000001</c:v>
                </c:pt>
                <c:pt idx="12">
                  <c:v>37.097000000000001</c:v>
                </c:pt>
                <c:pt idx="13">
                  <c:v>36.93</c:v>
                </c:pt>
                <c:pt idx="14">
                  <c:v>36.688000000000002</c:v>
                </c:pt>
                <c:pt idx="15">
                  <c:v>36.472000000000001</c:v>
                </c:pt>
                <c:pt idx="16">
                  <c:v>36.241</c:v>
                </c:pt>
                <c:pt idx="17">
                  <c:v>35.966999999999999</c:v>
                </c:pt>
                <c:pt idx="18">
                  <c:v>35.676000000000002</c:v>
                </c:pt>
                <c:pt idx="19">
                  <c:v>35.527999999999999</c:v>
                </c:pt>
                <c:pt idx="20">
                  <c:v>35.19</c:v>
                </c:pt>
                <c:pt idx="21">
                  <c:v>35.155000000000001</c:v>
                </c:pt>
                <c:pt idx="22">
                  <c:v>35.238999999999997</c:v>
                </c:pt>
                <c:pt idx="23">
                  <c:v>35.408999999999999</c:v>
                </c:pt>
                <c:pt idx="24">
                  <c:v>35.537999999999997</c:v>
                </c:pt>
                <c:pt idx="25">
                  <c:v>35.722000000000001</c:v>
                </c:pt>
                <c:pt idx="26">
                  <c:v>35.722000000000001</c:v>
                </c:pt>
                <c:pt idx="27">
                  <c:v>35.734999999999999</c:v>
                </c:pt>
                <c:pt idx="28">
                  <c:v>35.573999999999998</c:v>
                </c:pt>
                <c:pt idx="29">
                  <c:v>35.122</c:v>
                </c:pt>
                <c:pt idx="30">
                  <c:v>34.579000000000001</c:v>
                </c:pt>
              </c:numCache>
            </c:numRef>
          </c:xVal>
          <c:yVal>
            <c:numRef>
              <c:f>Sheet1!$G$3:$G$61</c:f>
              <c:numCache>
                <c:formatCode>General</c:formatCode>
                <c:ptCount val="59"/>
                <c:pt idx="0">
                  <c:v>57.781999999999996</c:v>
                </c:pt>
                <c:pt idx="1">
                  <c:v>57.841999999999999</c:v>
                </c:pt>
                <c:pt idx="2">
                  <c:v>57.893999999999998</c:v>
                </c:pt>
                <c:pt idx="3">
                  <c:v>58.003999999999998</c:v>
                </c:pt>
                <c:pt idx="4">
                  <c:v>58.091999999999999</c:v>
                </c:pt>
                <c:pt idx="5">
                  <c:v>58.128999999999998</c:v>
                </c:pt>
                <c:pt idx="6">
                  <c:v>58.128</c:v>
                </c:pt>
                <c:pt idx="7">
                  <c:v>58.121000000000002</c:v>
                </c:pt>
                <c:pt idx="8">
                  <c:v>58.076000000000001</c:v>
                </c:pt>
                <c:pt idx="9">
                  <c:v>58.01</c:v>
                </c:pt>
                <c:pt idx="10">
                  <c:v>58.06</c:v>
                </c:pt>
                <c:pt idx="11">
                  <c:v>58.088000000000001</c:v>
                </c:pt>
                <c:pt idx="12">
                  <c:v>58.058999999999997</c:v>
                </c:pt>
                <c:pt idx="13">
                  <c:v>58.024000000000001</c:v>
                </c:pt>
                <c:pt idx="14">
                  <c:v>58.054000000000002</c:v>
                </c:pt>
                <c:pt idx="15">
                  <c:v>58.12</c:v>
                </c:pt>
                <c:pt idx="16">
                  <c:v>58.213999999999999</c:v>
                </c:pt>
                <c:pt idx="17">
                  <c:v>58.25</c:v>
                </c:pt>
                <c:pt idx="18">
                  <c:v>58.314</c:v>
                </c:pt>
                <c:pt idx="19">
                  <c:v>58.390999999999998</c:v>
                </c:pt>
                <c:pt idx="20">
                  <c:v>58.466999999999999</c:v>
                </c:pt>
                <c:pt idx="21">
                  <c:v>58.58</c:v>
                </c:pt>
                <c:pt idx="22">
                  <c:v>58.62</c:v>
                </c:pt>
                <c:pt idx="23">
                  <c:v>58.664999999999999</c:v>
                </c:pt>
                <c:pt idx="24">
                  <c:v>58.701999999999998</c:v>
                </c:pt>
                <c:pt idx="25">
                  <c:v>58.798999999999999</c:v>
                </c:pt>
                <c:pt idx="26">
                  <c:v>58.865000000000002</c:v>
                </c:pt>
                <c:pt idx="27">
                  <c:v>58.911999999999999</c:v>
                </c:pt>
                <c:pt idx="28">
                  <c:v>58.97</c:v>
                </c:pt>
                <c:pt idx="29">
                  <c:v>59.13</c:v>
                </c:pt>
                <c:pt idx="30">
                  <c:v>59.433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33-4081-A0F8-200868787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6957712"/>
        <c:axId val="1806958192"/>
      </c:scatterChart>
      <c:valAx>
        <c:axId val="1806957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E</a:t>
                </a:r>
                <a:r>
                  <a:rPr lang="de-AT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 8 grader plus decimalminutter (DDM)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1806958192"/>
        <c:crosses val="autoZero"/>
        <c:crossBetween val="midCat"/>
      </c:valAx>
      <c:valAx>
        <c:axId val="180695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</a:t>
                </a:r>
                <a:r>
                  <a:rPr lang="de-AT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E 55grader plus decimalminutter (DDM)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180695771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527050</xdr:colOff>
      <xdr:row>2</xdr:row>
      <xdr:rowOff>31749</xdr:rowOff>
    </xdr:from>
    <xdr:to>
      <xdr:col>16</xdr:col>
      <xdr:colOff>565150</xdr:colOff>
      <xdr:row>18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561CE8-6FD9-4DD9-A42F-1254D30A94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298450</xdr:colOff>
      <xdr:row>3</xdr:row>
      <xdr:rowOff>25400</xdr:rowOff>
    </xdr:from>
    <xdr:to>
      <xdr:col>11</xdr:col>
      <xdr:colOff>577850</xdr:colOff>
      <xdr:row>4</xdr:row>
      <xdr:rowOff>95250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39244EA-7D6F-A848-9B3C-D082FBB36CF1}"/>
            </a:ext>
          </a:extLst>
        </xdr:cNvPr>
        <xdr:cNvSpPr txBox="1"/>
      </xdr:nvSpPr>
      <xdr:spPr>
        <a:xfrm>
          <a:off x="6127750" y="577850"/>
          <a:ext cx="889000" cy="254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Højer Dyb</a:t>
          </a:r>
        </a:p>
      </xdr:txBody>
    </xdr:sp>
    <xdr:clientData/>
  </xdr:twoCellAnchor>
  <xdr:twoCellAnchor editAs="oneCell">
    <xdr:from>
      <xdr:col>17</xdr:col>
      <xdr:colOff>406400</xdr:colOff>
      <xdr:row>0</xdr:row>
      <xdr:rowOff>165100</xdr:rowOff>
    </xdr:from>
    <xdr:to>
      <xdr:col>25</xdr:col>
      <xdr:colOff>292100</xdr:colOff>
      <xdr:row>35</xdr:row>
      <xdr:rowOff>120650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5B804BE-91AB-A898-7751-B2F8C8D4CC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438"/>
        <a:stretch/>
      </xdr:blipFill>
      <xdr:spPr>
        <a:xfrm>
          <a:off x="10502900" y="165100"/>
          <a:ext cx="4762500" cy="64008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0.78941</cdr:x>
      <cdr:y>0.64842</cdr:y>
    </cdr:from>
    <cdr:to>
      <cdr:x>0.95141</cdr:x>
      <cdr:y>0.75183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5919939-2351-FE5E-BC5C-E457A895E466}"/>
            </a:ext>
          </a:extLst>
        </cdr:cNvPr>
        <cdr:cNvSpPr txBox="1"/>
      </cdr:nvSpPr>
      <cdr:spPr>
        <a:xfrm xmlns:a="http://schemas.openxmlformats.org/drawingml/2006/main">
          <a:off x="3879851" y="1955802"/>
          <a:ext cx="796236" cy="3119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Vidåslusen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3C9D3-B8C0-497B-961B-5CA5E716C17F}">
  <dimension ref="A2:J37"/>
  <sheetViews>
    <sheetView tabSelected="1" topLeftCell="A9" workbookViewId="0">
      <selection activeCell="AB14" sqref="AB14"/>
    </sheetView>
  </sheetViews>
  <sheetFormatPr defaultRowHeight="14.5" outlineLevelCol="1" x14ac:dyDescent="0.35"/>
  <cols>
    <col min="1" max="1" width="10.36328125" customWidth="1"/>
    <col min="3" max="3" width="12" customWidth="1"/>
    <col min="9" max="9" width="34.08984375" hidden="1" customWidth="1" outlineLevel="1"/>
    <col min="10" max="10" width="8.7265625" collapsed="1"/>
  </cols>
  <sheetData>
    <row r="2" spans="1:9" x14ac:dyDescent="0.35">
      <c r="C2" t="s">
        <v>33</v>
      </c>
      <c r="D2" t="s">
        <v>34</v>
      </c>
      <c r="F2" s="2" t="s">
        <v>34</v>
      </c>
      <c r="G2" s="2" t="s">
        <v>33</v>
      </c>
    </row>
    <row r="3" spans="1:9" x14ac:dyDescent="0.35">
      <c r="A3" t="s">
        <v>96</v>
      </c>
      <c r="B3">
        <v>1</v>
      </c>
      <c r="C3" t="s">
        <v>35</v>
      </c>
      <c r="D3" t="s">
        <v>36</v>
      </c>
      <c r="F3">
        <f>_xlfn.NUMBERVALUE(RIGHT(D3,6))/1000</f>
        <v>39.652999999999999</v>
      </c>
      <c r="G3">
        <f>_xlfn.NUMBERVALUE(RIGHT(C3,6))/1000</f>
        <v>57.781999999999996</v>
      </c>
      <c r="I3" s="1" t="s">
        <v>0</v>
      </c>
    </row>
    <row r="4" spans="1:9" x14ac:dyDescent="0.35">
      <c r="B4">
        <v>2</v>
      </c>
      <c r="C4" t="s">
        <v>37</v>
      </c>
      <c r="D4" t="s">
        <v>38</v>
      </c>
      <c r="F4">
        <f t="shared" ref="F4:F33" si="0">_xlfn.NUMBERVALUE(RIGHT(D4,6))/1000</f>
        <v>39.393000000000001</v>
      </c>
      <c r="G4">
        <f t="shared" ref="G4:G33" si="1">_xlfn.NUMBERVALUE(RIGHT(C4,6))/1000</f>
        <v>57.841999999999999</v>
      </c>
      <c r="I4" s="1" t="s">
        <v>1</v>
      </c>
    </row>
    <row r="5" spans="1:9" x14ac:dyDescent="0.35">
      <c r="B5">
        <v>3</v>
      </c>
      <c r="C5" t="s">
        <v>39</v>
      </c>
      <c r="D5" t="s">
        <v>67</v>
      </c>
      <c r="F5">
        <f t="shared" si="0"/>
        <v>39.274000000000001</v>
      </c>
      <c r="G5">
        <f t="shared" si="1"/>
        <v>57.893999999999998</v>
      </c>
      <c r="I5" s="1" t="s">
        <v>2</v>
      </c>
    </row>
    <row r="6" spans="1:9" x14ac:dyDescent="0.35">
      <c r="B6">
        <v>4</v>
      </c>
      <c r="C6" t="s">
        <v>40</v>
      </c>
      <c r="D6" t="s">
        <v>68</v>
      </c>
      <c r="F6">
        <f t="shared" si="0"/>
        <v>38.970999999999997</v>
      </c>
      <c r="G6">
        <f t="shared" si="1"/>
        <v>58.003999999999998</v>
      </c>
      <c r="I6" s="1" t="s">
        <v>3</v>
      </c>
    </row>
    <row r="7" spans="1:9" x14ac:dyDescent="0.35">
      <c r="B7">
        <v>5</v>
      </c>
      <c r="C7" t="s">
        <v>41</v>
      </c>
      <c r="D7" t="s">
        <v>69</v>
      </c>
      <c r="F7">
        <f t="shared" si="0"/>
        <v>38.676000000000002</v>
      </c>
      <c r="G7">
        <f t="shared" si="1"/>
        <v>58.091999999999999</v>
      </c>
      <c r="I7" s="1" t="s">
        <v>4</v>
      </c>
    </row>
    <row r="8" spans="1:9" x14ac:dyDescent="0.35">
      <c r="B8">
        <v>6</v>
      </c>
      <c r="C8" t="s">
        <v>42</v>
      </c>
      <c r="D8" t="s">
        <v>70</v>
      </c>
      <c r="F8">
        <f t="shared" si="0"/>
        <v>38.491</v>
      </c>
      <c r="G8">
        <f t="shared" si="1"/>
        <v>58.128999999999998</v>
      </c>
      <c r="I8" s="1" t="s">
        <v>5</v>
      </c>
    </row>
    <row r="9" spans="1:9" x14ac:dyDescent="0.35">
      <c r="B9">
        <v>7</v>
      </c>
      <c r="C9" t="s">
        <v>43</v>
      </c>
      <c r="D9" t="s">
        <v>71</v>
      </c>
      <c r="F9">
        <f t="shared" si="0"/>
        <v>38.359000000000002</v>
      </c>
      <c r="G9">
        <f t="shared" si="1"/>
        <v>58.128</v>
      </c>
      <c r="I9" s="1" t="s">
        <v>6</v>
      </c>
    </row>
    <row r="10" spans="1:9" x14ac:dyDescent="0.35">
      <c r="B10">
        <v>8</v>
      </c>
      <c r="C10" t="s">
        <v>44</v>
      </c>
      <c r="D10" t="s">
        <v>72</v>
      </c>
      <c r="F10">
        <f t="shared" si="0"/>
        <v>38.268999999999998</v>
      </c>
      <c r="G10">
        <f t="shared" si="1"/>
        <v>58.121000000000002</v>
      </c>
      <c r="I10" s="1" t="s">
        <v>7</v>
      </c>
    </row>
    <row r="11" spans="1:9" x14ac:dyDescent="0.35">
      <c r="B11">
        <v>9</v>
      </c>
      <c r="C11" t="s">
        <v>45</v>
      </c>
      <c r="D11" t="s">
        <v>73</v>
      </c>
      <c r="F11">
        <f t="shared" si="0"/>
        <v>38.198999999999998</v>
      </c>
      <c r="G11">
        <f t="shared" si="1"/>
        <v>58.076000000000001</v>
      </c>
      <c r="I11" s="1" t="s">
        <v>8</v>
      </c>
    </row>
    <row r="12" spans="1:9" x14ac:dyDescent="0.35">
      <c r="B12">
        <v>10</v>
      </c>
      <c r="C12" t="s">
        <v>46</v>
      </c>
      <c r="D12" t="s">
        <v>74</v>
      </c>
      <c r="F12">
        <f t="shared" si="0"/>
        <v>37.965000000000003</v>
      </c>
      <c r="G12">
        <f t="shared" si="1"/>
        <v>58.01</v>
      </c>
      <c r="I12" s="1" t="s">
        <v>9</v>
      </c>
    </row>
    <row r="13" spans="1:9" x14ac:dyDescent="0.35">
      <c r="B13">
        <v>11</v>
      </c>
      <c r="C13" t="s">
        <v>47</v>
      </c>
      <c r="D13" t="s">
        <v>75</v>
      </c>
      <c r="F13">
        <f t="shared" si="0"/>
        <v>37.450000000000003</v>
      </c>
      <c r="G13">
        <f t="shared" si="1"/>
        <v>58.06</v>
      </c>
      <c r="I13" s="1" t="s">
        <v>10</v>
      </c>
    </row>
    <row r="14" spans="1:9" x14ac:dyDescent="0.35">
      <c r="B14">
        <v>12</v>
      </c>
      <c r="C14" t="s">
        <v>48</v>
      </c>
      <c r="D14" t="s">
        <v>76</v>
      </c>
      <c r="F14">
        <f t="shared" si="0"/>
        <v>37.326000000000001</v>
      </c>
      <c r="G14">
        <f t="shared" si="1"/>
        <v>58.088000000000001</v>
      </c>
      <c r="I14" s="1" t="s">
        <v>11</v>
      </c>
    </row>
    <row r="15" spans="1:9" x14ac:dyDescent="0.35">
      <c r="B15">
        <v>13</v>
      </c>
      <c r="C15" t="s">
        <v>95</v>
      </c>
      <c r="D15" t="s">
        <v>77</v>
      </c>
      <c r="F15">
        <f t="shared" si="0"/>
        <v>37.097000000000001</v>
      </c>
      <c r="G15">
        <f t="shared" si="1"/>
        <v>58.058999999999997</v>
      </c>
      <c r="I15" s="1" t="s">
        <v>12</v>
      </c>
    </row>
    <row r="16" spans="1:9" x14ac:dyDescent="0.35">
      <c r="B16">
        <v>14</v>
      </c>
      <c r="C16" t="s">
        <v>49</v>
      </c>
      <c r="D16" t="s">
        <v>78</v>
      </c>
      <c r="F16">
        <f t="shared" si="0"/>
        <v>36.93</v>
      </c>
      <c r="G16">
        <f t="shared" si="1"/>
        <v>58.024000000000001</v>
      </c>
      <c r="I16" s="1" t="s">
        <v>13</v>
      </c>
    </row>
    <row r="17" spans="2:9" x14ac:dyDescent="0.35">
      <c r="B17">
        <v>15</v>
      </c>
      <c r="C17" t="s">
        <v>51</v>
      </c>
      <c r="D17" t="s">
        <v>79</v>
      </c>
      <c r="F17">
        <f t="shared" si="0"/>
        <v>36.688000000000002</v>
      </c>
      <c r="G17">
        <f t="shared" si="1"/>
        <v>58.054000000000002</v>
      </c>
      <c r="I17" s="1" t="s">
        <v>14</v>
      </c>
    </row>
    <row r="18" spans="2:9" x14ac:dyDescent="0.35">
      <c r="B18">
        <v>16</v>
      </c>
      <c r="C18" t="s">
        <v>50</v>
      </c>
      <c r="D18" t="s">
        <v>80</v>
      </c>
      <c r="F18">
        <f t="shared" si="0"/>
        <v>36.472000000000001</v>
      </c>
      <c r="G18">
        <f t="shared" si="1"/>
        <v>58.12</v>
      </c>
      <c r="I18" s="1" t="s">
        <v>15</v>
      </c>
    </row>
    <row r="19" spans="2:9" x14ac:dyDescent="0.35">
      <c r="B19">
        <v>17</v>
      </c>
      <c r="C19" t="s">
        <v>52</v>
      </c>
      <c r="D19" t="s">
        <v>81</v>
      </c>
      <c r="F19">
        <f t="shared" si="0"/>
        <v>36.241</v>
      </c>
      <c r="G19">
        <f t="shared" si="1"/>
        <v>58.213999999999999</v>
      </c>
      <c r="I19" s="1" t="s">
        <v>16</v>
      </c>
    </row>
    <row r="20" spans="2:9" x14ac:dyDescent="0.35">
      <c r="B20">
        <v>18</v>
      </c>
      <c r="C20" t="s">
        <v>53</v>
      </c>
      <c r="D20" t="s">
        <v>82</v>
      </c>
      <c r="F20">
        <f t="shared" si="0"/>
        <v>35.966999999999999</v>
      </c>
      <c r="G20">
        <f t="shared" si="1"/>
        <v>58.25</v>
      </c>
      <c r="I20" s="1" t="s">
        <v>17</v>
      </c>
    </row>
    <row r="21" spans="2:9" x14ac:dyDescent="0.35">
      <c r="B21">
        <v>19</v>
      </c>
      <c r="C21" t="s">
        <v>54</v>
      </c>
      <c r="D21" t="s">
        <v>83</v>
      </c>
      <c r="F21">
        <f t="shared" si="0"/>
        <v>35.676000000000002</v>
      </c>
      <c r="G21">
        <f t="shared" si="1"/>
        <v>58.314</v>
      </c>
      <c r="I21" s="1" t="s">
        <v>18</v>
      </c>
    </row>
    <row r="22" spans="2:9" x14ac:dyDescent="0.35">
      <c r="B22">
        <v>20</v>
      </c>
      <c r="C22" t="s">
        <v>55</v>
      </c>
      <c r="D22" t="s">
        <v>84</v>
      </c>
      <c r="F22">
        <f t="shared" si="0"/>
        <v>35.527999999999999</v>
      </c>
      <c r="G22">
        <f t="shared" si="1"/>
        <v>58.390999999999998</v>
      </c>
      <c r="I22" s="1" t="s">
        <v>19</v>
      </c>
    </row>
    <row r="23" spans="2:9" x14ac:dyDescent="0.35">
      <c r="B23">
        <v>21</v>
      </c>
      <c r="C23" t="s">
        <v>56</v>
      </c>
      <c r="D23" t="s">
        <v>85</v>
      </c>
      <c r="F23">
        <f t="shared" si="0"/>
        <v>35.19</v>
      </c>
      <c r="G23">
        <f t="shared" si="1"/>
        <v>58.466999999999999</v>
      </c>
      <c r="I23" s="1" t="s">
        <v>20</v>
      </c>
    </row>
    <row r="24" spans="2:9" x14ac:dyDescent="0.35">
      <c r="B24">
        <v>22</v>
      </c>
      <c r="C24" t="s">
        <v>57</v>
      </c>
      <c r="D24" t="s">
        <v>86</v>
      </c>
      <c r="F24">
        <f t="shared" si="0"/>
        <v>35.155000000000001</v>
      </c>
      <c r="G24">
        <f t="shared" si="1"/>
        <v>58.58</v>
      </c>
      <c r="I24" s="1" t="s">
        <v>21</v>
      </c>
    </row>
    <row r="25" spans="2:9" x14ac:dyDescent="0.35">
      <c r="B25">
        <v>23</v>
      </c>
      <c r="C25" t="s">
        <v>58</v>
      </c>
      <c r="D25" t="s">
        <v>87</v>
      </c>
      <c r="F25">
        <f t="shared" si="0"/>
        <v>35.238999999999997</v>
      </c>
      <c r="G25">
        <f t="shared" si="1"/>
        <v>58.62</v>
      </c>
      <c r="I25" s="1" t="s">
        <v>22</v>
      </c>
    </row>
    <row r="26" spans="2:9" x14ac:dyDescent="0.35">
      <c r="B26">
        <v>24</v>
      </c>
      <c r="C26" t="s">
        <v>59</v>
      </c>
      <c r="D26" t="s">
        <v>88</v>
      </c>
      <c r="F26">
        <f t="shared" si="0"/>
        <v>35.408999999999999</v>
      </c>
      <c r="G26">
        <f t="shared" si="1"/>
        <v>58.664999999999999</v>
      </c>
      <c r="I26" s="1" t="s">
        <v>23</v>
      </c>
    </row>
    <row r="27" spans="2:9" x14ac:dyDescent="0.35">
      <c r="B27">
        <v>25</v>
      </c>
      <c r="C27" t="s">
        <v>60</v>
      </c>
      <c r="D27" t="s">
        <v>89</v>
      </c>
      <c r="F27">
        <f t="shared" si="0"/>
        <v>35.537999999999997</v>
      </c>
      <c r="G27">
        <f t="shared" si="1"/>
        <v>58.701999999999998</v>
      </c>
      <c r="I27" s="1" t="s">
        <v>24</v>
      </c>
    </row>
    <row r="28" spans="2:9" x14ac:dyDescent="0.35">
      <c r="B28">
        <v>26</v>
      </c>
      <c r="C28" t="s">
        <v>61</v>
      </c>
      <c r="D28" t="s">
        <v>90</v>
      </c>
      <c r="F28">
        <f t="shared" si="0"/>
        <v>35.722000000000001</v>
      </c>
      <c r="G28">
        <f t="shared" si="1"/>
        <v>58.798999999999999</v>
      </c>
      <c r="I28" s="1" t="s">
        <v>25</v>
      </c>
    </row>
    <row r="29" spans="2:9" x14ac:dyDescent="0.35">
      <c r="B29">
        <v>27</v>
      </c>
      <c r="C29" t="s">
        <v>62</v>
      </c>
      <c r="D29" t="s">
        <v>90</v>
      </c>
      <c r="F29">
        <f t="shared" si="0"/>
        <v>35.722000000000001</v>
      </c>
      <c r="G29">
        <f t="shared" si="1"/>
        <v>58.865000000000002</v>
      </c>
      <c r="I29" s="1" t="s">
        <v>26</v>
      </c>
    </row>
    <row r="30" spans="2:9" x14ac:dyDescent="0.35">
      <c r="B30">
        <v>28</v>
      </c>
      <c r="C30" t="s">
        <v>63</v>
      </c>
      <c r="D30" t="s">
        <v>91</v>
      </c>
      <c r="F30">
        <f t="shared" si="0"/>
        <v>35.734999999999999</v>
      </c>
      <c r="G30">
        <f t="shared" si="1"/>
        <v>58.911999999999999</v>
      </c>
      <c r="I30" s="1" t="s">
        <v>27</v>
      </c>
    </row>
    <row r="31" spans="2:9" x14ac:dyDescent="0.35">
      <c r="B31">
        <v>29</v>
      </c>
      <c r="C31" t="s">
        <v>64</v>
      </c>
      <c r="D31" t="s">
        <v>92</v>
      </c>
      <c r="F31">
        <f t="shared" si="0"/>
        <v>35.573999999999998</v>
      </c>
      <c r="G31">
        <f t="shared" si="1"/>
        <v>58.97</v>
      </c>
      <c r="I31" s="1" t="s">
        <v>28</v>
      </c>
    </row>
    <row r="32" spans="2:9" x14ac:dyDescent="0.35">
      <c r="B32">
        <v>30</v>
      </c>
      <c r="C32" t="s">
        <v>65</v>
      </c>
      <c r="D32" t="s">
        <v>93</v>
      </c>
      <c r="F32">
        <f t="shared" si="0"/>
        <v>35.122</v>
      </c>
      <c r="G32">
        <f t="shared" si="1"/>
        <v>59.13</v>
      </c>
      <c r="I32" s="1" t="s">
        <v>29</v>
      </c>
    </row>
    <row r="33" spans="1:9" x14ac:dyDescent="0.35">
      <c r="A33" t="s">
        <v>97</v>
      </c>
      <c r="B33">
        <v>31</v>
      </c>
      <c r="C33" t="s">
        <v>66</v>
      </c>
      <c r="D33" t="s">
        <v>94</v>
      </c>
      <c r="F33">
        <f t="shared" si="0"/>
        <v>34.579000000000001</v>
      </c>
      <c r="G33">
        <f t="shared" si="1"/>
        <v>59.433</v>
      </c>
      <c r="I33" s="1" t="s">
        <v>30</v>
      </c>
    </row>
    <row r="34" spans="1:9" x14ac:dyDescent="0.35">
      <c r="I34" s="1" t="s">
        <v>31</v>
      </c>
    </row>
    <row r="35" spans="1:9" x14ac:dyDescent="0.35">
      <c r="I35" s="1" t="s">
        <v>32</v>
      </c>
    </row>
    <row r="36" spans="1:9" x14ac:dyDescent="0.35">
      <c r="I36" s="1"/>
    </row>
    <row r="37" spans="1:9" x14ac:dyDescent="0.35">
      <c r="I37" s="1"/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</dc:creator>
  <cp:lastModifiedBy>Anders Bjerrum</cp:lastModifiedBy>
  <dcterms:created xsi:type="dcterms:W3CDTF">2024-05-18T09:12:06Z</dcterms:created>
  <dcterms:modified xsi:type="dcterms:W3CDTF">2024-05-18T10:16:00Z</dcterms:modified>
</cp:coreProperties>
</file>